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חוברת_עבודה_זו" defaultThemeVersion="124226"/>
  <workbookProtection lockStructure="1"/>
  <bookViews>
    <workbookView xWindow="-110" yWindow="-110" windowWidth="23260" windowHeight="12580" tabRatio="758" activeTab="1"/>
  </bookViews>
  <sheets>
    <sheet name="שער" sheetId="7" r:id="rId1"/>
    <sheet name="הצעת מחיר" sheetId="10" r:id="rId2"/>
  </sheets>
  <definedNames>
    <definedName name="D_1">#REF!</definedName>
    <definedName name="D_2">#REF!</definedName>
    <definedName name="D_3">#REF!</definedName>
    <definedName name="D_4">#REF!</definedName>
    <definedName name="D_5">#REF!</definedName>
    <definedName name="D_6">#REF!</definedName>
    <definedName name="N_1">#REF!</definedName>
    <definedName name="N_2">#REF!</definedName>
    <definedName name="N_3">#REF!</definedName>
    <definedName name="N_4">#REF!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 i="10" l="1"/>
  <c r="G6" i="10" l="1"/>
  <c r="G5" i="10"/>
  <c r="G8" i="10" l="1"/>
</calcChain>
</file>

<file path=xl/sharedStrings.xml><?xml version="1.0" encoding="utf-8"?>
<sst xmlns="http://schemas.openxmlformats.org/spreadsheetml/2006/main" count="28" uniqueCount="28">
  <si>
    <t>שם מלא</t>
  </si>
  <si>
    <t>תאריך</t>
  </si>
  <si>
    <t>חותמת וחתימה</t>
  </si>
  <si>
    <r>
      <rPr>
        <sz val="20"/>
        <color theme="1"/>
        <rFont val="Arial"/>
        <family val="2"/>
        <scheme val="minor"/>
      </rPr>
      <t>מדינת ישראל</t>
    </r>
    <r>
      <rPr>
        <sz val="10"/>
        <rFont val="Arial"/>
        <family val="2"/>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מערכות מידע</t>
    </r>
  </si>
  <si>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</si>
  <si>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</si>
  <si>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</si>
  <si>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</si>
  <si>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</si>
  <si>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</si>
  <si>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הנחיות למילוי הצעת המחיר</t>
  </si>
  <si>
    <t>תפקיד בהוראת התכ"ם אליו התעריף יוצמד</t>
  </si>
  <si>
    <t>כמות שעות לצורך השוואה</t>
  </si>
  <si>
    <t>מומחה בכיר</t>
  </si>
  <si>
    <t xml:space="preserve">מס"ד 6.4 (רמה ג') - מומחה טכנולוגיות הגנת סייבר </t>
  </si>
  <si>
    <t>סה"כ עלות לצורך השוואת הצעות</t>
  </si>
  <si>
    <t>תעריף גג לשעה
(₪ לפני מע"מ)</t>
  </si>
  <si>
    <t>שיעור הנחה מוצע
(₪ לפני מע"מ)</t>
  </si>
  <si>
    <t>סה"כ עלות לצורך השוואה
(₪ לפני מע"מ)</t>
  </si>
  <si>
    <t>סוג מומחה מבוקש במכרז</t>
  </si>
  <si>
    <t xml:space="preserve">מס"ד 6.4 (רמה ב') - מומחה טכנולוגיות הגנת סייבר </t>
  </si>
  <si>
    <t>הצעת מחיר</t>
  </si>
  <si>
    <t>מיישם ומתחזק</t>
  </si>
  <si>
    <t>מומחה מנוסה</t>
  </si>
  <si>
    <r>
      <rPr>
        <sz val="12"/>
        <rFont val="David"/>
        <family val="2"/>
      </rPr>
      <t>מס"ד</t>
    </r>
    <r>
      <rPr>
        <sz val="12"/>
        <rFont val="Arial"/>
        <family val="2"/>
      </rPr>
      <t xml:space="preserve"> </t>
    </r>
    <r>
      <rPr>
        <sz val="12"/>
        <rFont val="David"/>
        <family val="2"/>
      </rPr>
      <t>3.6 (רמה א') - איש מערכות אבטחת מידע</t>
    </r>
  </si>
  <si>
    <t>53-2019</t>
  </si>
  <si>
    <t>אספקת שירותי ייעוץ וליווי פעילויות אבטחת מידע עבור משרד המשפטים</t>
  </si>
  <si>
    <t>1. יש להזין את אחוז ההנחה המוצע לכל סוג יועץ (מומחה אבטחת מידע בכיר, מומחה אבטחת מידע מנוסה, מיישם/מתחזק) בנפרד.
2. יש לשים לב להוראות המנוסחות בכותרות.
3. יש להדפיס את חוברת העבודה לאחר מילוי הנתונים ולחתום על התדפיס באופן המחייב את המציע. התדפיס יוגש במעטפת הצעת המחיר ביחד עם עותק דיגיטאלי של התדפיס, סרוק בתבנית PDF והמקור בתבנית קובץ 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</si>
</sst>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quot;$&quot;* #,##0.00_);_(&quot;$&quot;* \(#,##0.00\);_(&quot;$&quot;* &quot;-&quot;??_);_(@_)"/>
    <numFmt numFmtId="165" formatCode="_(* #,##0.00_);_(* \(#,##0.00\);_(* &quot;-&quot;??_);_(@_)"/>
    <numFmt numFmtId="166" formatCode="_(* #,##0_);_(* \(#,##0\);_(* &quot;-&quot;??_);_(@_)"/>
    <numFmt numFmtId="167" formatCode="_ [$₪-40D]\ * #,##0.00_ ;_ [$₪-40D]\ * \-#,##0.00_ ;_ [$₪-40D]\ * &quot;-&quot;??_ ;_ @_ "/>
  </numFmts>
  <fonts count="16" x14ac:knownFonts="1">
    <font>
      <sz val="10"/>
      <name val="Arial"/>
      <charset val="177"/>
    </font>
    <font>
      <sz val="8"/>
      <name val="Arial"/>
      <family val="2"/>
    </font>
    <font>
      <sz val="11"/>
      <name val="Arial"/>
      <family val="2"/>
    </font>
    <font>
      <sz val="10"/>
      <name val="Arial"/>
      <family val="2"/>
    </font>
    <font>
      <sz val="18"/>
      <name val="David"/>
      <family val="2"/>
      <charset val="177"/>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
      <u/>
      <sz val="11"/>
      <name val="Arial"/>
      <family val="2"/>
    </font>
    <font>
      <sz val="10"/>
      <name val="Arial"/>
      <charset val="177"/>
    </font>
    <font>
      <sz val="12"/>
      <name val="David"/>
      <family val="2"/>
    </font>
    <font>
      <b/>
      <sz val="12"/>
      <name val="David"/>
      <family val="2"/>
    </font>
    <font>
      <sz val="12"/>
      <name val="Arial"/>
      <family val="2"/>
    </font>
  </fonts>
  <fills count="8">
    <fill>
      <patternFill patternType="none"/>
    </fill>
    <fill>
      <patternFill patternType="gray125"/>
    </fill>
    <fill>
      <patternFill patternType="solid">
        <fgColor rgb="FFF5F5F5"/>
        <bgColor indexed="64"/>
      </patternFill>
    </fill>
    <fill>
      <patternFill patternType="solid">
        <fgColor rgb="FFF6F5EE"/>
        <bgColor indexed="64"/>
      </patternFill>
    </fill>
    <fill>
      <patternFill patternType="solid">
        <fgColor theme="0" tint="-4.9989318521683403E-2"/>
        <bgColor indexed="64"/>
      </patternFill>
    </fill>
    <fill>
      <patternFill patternType="solid">
        <fgColor rgb="FFC6D9F1"/>
        <bgColor indexed="64"/>
      </patternFill>
    </fill>
    <fill>
      <patternFill patternType="solid">
        <fgColor rgb="FFEEECE1"/>
        <bgColor indexed="64"/>
      </patternFill>
    </fill>
    <fill>
      <patternFill patternType="solid">
        <fgColor rgb="FFFDE9D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9" fontId="3"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cellStyleXfs>
  <cellXfs count="48">
    <xf numFmtId="0" fontId="0" fillId="0" borderId="0" xfId="0"/>
    <xf numFmtId="0" fontId="0" fillId="0" borderId="0" xfId="0" applyBorder="1"/>
    <xf numFmtId="0" fontId="0" fillId="2" borderId="8" xfId="0" applyFill="1" applyBorder="1"/>
    <xf numFmtId="0" fontId="0" fillId="0" borderId="0" xfId="0" applyBorder="1" applyAlignment="1">
      <alignment vertical="top"/>
    </xf>
    <xf numFmtId="0" fontId="0" fillId="2" borderId="6" xfId="0" applyFill="1" applyBorder="1" applyAlignment="1">
      <alignment vertical="top"/>
    </xf>
    <xf numFmtId="0" fontId="0" fillId="0" borderId="1" xfId="0" applyFill="1" applyBorder="1" applyAlignment="1" applyProtection="1">
      <alignment vertical="top"/>
      <protection locked="0"/>
    </xf>
    <xf numFmtId="0" fontId="0" fillId="0" borderId="0" xfId="0" applyAlignment="1">
      <alignment vertical="top"/>
    </xf>
    <xf numFmtId="0" fontId="11" fillId="4" borderId="11" xfId="0" applyFont="1" applyFill="1" applyBorder="1" applyAlignment="1">
      <alignment horizontal="right" readingOrder="2"/>
    </xf>
    <xf numFmtId="0" fontId="2" fillId="4" borderId="12" xfId="0" applyFont="1" applyFill="1" applyBorder="1" applyAlignment="1">
      <alignment horizontal="right" vertical="top" wrapText="1" readingOrder="2"/>
    </xf>
    <xf numFmtId="0" fontId="13" fillId="6" borderId="1" xfId="0" applyFont="1" applyFill="1" applyBorder="1" applyAlignment="1">
      <alignment horizontal="right" vertical="center" wrapText="1" readingOrder="2"/>
    </xf>
    <xf numFmtId="0" fontId="14" fillId="5" borderId="1" xfId="0" applyFont="1" applyFill="1" applyBorder="1" applyAlignment="1">
      <alignment horizontal="center" vertical="top" wrapText="1" readingOrder="2"/>
    </xf>
    <xf numFmtId="0" fontId="14" fillId="5" borderId="13" xfId="0" applyFont="1" applyFill="1" applyBorder="1" applyAlignment="1">
      <alignment horizontal="center" vertical="top" wrapText="1" readingOrder="2"/>
    </xf>
    <xf numFmtId="166" fontId="13" fillId="6" borderId="1" xfId="2" applyNumberFormat="1" applyFont="1" applyFill="1" applyBorder="1" applyAlignment="1">
      <alignment horizontal="center" vertical="center" wrapText="1"/>
    </xf>
    <xf numFmtId="167" fontId="13" fillId="6" borderId="1" xfId="2" applyNumberFormat="1" applyFont="1" applyFill="1" applyBorder="1" applyAlignment="1">
      <alignment horizontal="center" vertical="center" wrapText="1"/>
    </xf>
    <xf numFmtId="167" fontId="13" fillId="6" borderId="1" xfId="3" applyNumberFormat="1" applyFont="1" applyFill="1" applyBorder="1" applyAlignment="1">
      <alignment horizontal="center" vertical="center" wrapText="1"/>
    </xf>
    <xf numFmtId="0" fontId="0" fillId="0" borderId="0" xfId="0" applyAlignment="1">
      <alignment vertical="center"/>
    </xf>
    <xf numFmtId="167" fontId="13" fillId="7" borderId="12" xfId="0" applyNumberFormat="1" applyFont="1" applyFill="1" applyBorder="1" applyAlignment="1">
      <alignment horizontal="right" vertical="center" wrapText="1"/>
    </xf>
    <xf numFmtId="10" fontId="13" fillId="0" borderId="1" xfId="1" applyNumberFormat="1" applyFont="1" applyBorder="1" applyAlignment="1" applyProtection="1">
      <alignment horizontal="center" vertical="center" wrapText="1" readingOrder="2"/>
      <protection locked="0"/>
    </xf>
    <xf numFmtId="0" fontId="14" fillId="5" borderId="16" xfId="0" applyFont="1" applyFill="1" applyBorder="1" applyAlignment="1">
      <alignment horizontal="center" vertical="top" wrapText="1" readingOrder="2"/>
    </xf>
    <xf numFmtId="0" fontId="15" fillId="6" borderId="1" xfId="0" applyFont="1" applyFill="1" applyBorder="1" applyAlignment="1">
      <alignment horizontal="right" vertical="center" wrapText="1" readingOrder="2"/>
    </xf>
    <xf numFmtId="0" fontId="0" fillId="4" borderId="1" xfId="0" applyFill="1" applyBorder="1" applyAlignment="1" applyProtection="1">
      <alignment horizontal="right" vertical="top"/>
    </xf>
    <xf numFmtId="0" fontId="0" fillId="4" borderId="3" xfId="0" applyFill="1" applyBorder="1"/>
    <xf numFmtId="0" fontId="0" fillId="4" borderId="4" xfId="0" applyFill="1" applyBorder="1"/>
    <xf numFmtId="0" fontId="0" fillId="4" borderId="6" xfId="0" applyFill="1" applyBorder="1"/>
    <xf numFmtId="0" fontId="5" fillId="4" borderId="0" xfId="0" applyFont="1" applyFill="1" applyBorder="1" applyAlignment="1">
      <alignment horizontal="center" vertical="top" wrapText="1" readingOrder="2"/>
    </xf>
    <xf numFmtId="0" fontId="6" fillId="4" borderId="0" xfId="0" applyFont="1" applyFill="1" applyBorder="1" applyAlignment="1">
      <alignment horizontal="center" vertical="top" wrapText="1" readingOrder="2"/>
    </xf>
    <xf numFmtId="0" fontId="0" fillId="4" borderId="6" xfId="0" applyFill="1" applyBorder="1" applyAlignment="1">
      <alignment vertical="top"/>
    </xf>
    <xf numFmtId="0" fontId="0" fillId="4" borderId="0" xfId="0" applyFill="1" applyBorder="1" applyAlignment="1">
      <alignment vertical="top"/>
    </xf>
    <xf numFmtId="0" fontId="0" fillId="4" borderId="1" xfId="0" applyFill="1" applyBorder="1" applyAlignment="1" applyProtection="1">
      <alignment vertical="top" wrapText="1"/>
    </xf>
    <xf numFmtId="0" fontId="0" fillId="4" borderId="5" xfId="0" applyFill="1" applyBorder="1"/>
    <xf numFmtId="0" fontId="0" fillId="4" borderId="7" xfId="0" applyFill="1" applyBorder="1"/>
    <xf numFmtId="0" fontId="0" fillId="4" borderId="7" xfId="0" applyFill="1" applyBorder="1" applyAlignment="1">
      <alignment vertical="top"/>
    </xf>
    <xf numFmtId="0" fontId="0" fillId="4" borderId="9" xfId="0" applyFill="1" applyBorder="1" applyAlignment="1">
      <alignment vertical="top"/>
    </xf>
    <xf numFmtId="0" fontId="0" fillId="4" borderId="9" xfId="0" applyFill="1" applyBorder="1"/>
    <xf numFmtId="0" fontId="0" fillId="4" borderId="10" xfId="0" applyFill="1" applyBorder="1"/>
    <xf numFmtId="0" fontId="0" fillId="0" borderId="19" xfId="0" quotePrefix="1" applyBorder="1" applyAlignment="1" applyProtection="1">
      <alignment vertical="center"/>
      <protection locked="0"/>
    </xf>
    <xf numFmtId="0" fontId="4" fillId="3" borderId="13" xfId="0" applyFont="1" applyFill="1" applyBorder="1" applyAlignment="1" applyProtection="1">
      <alignment horizontal="center" vertical="center" wrapText="1" readingOrder="2"/>
    </xf>
    <xf numFmtId="0" fontId="4" fillId="3" borderId="14" xfId="0" applyFont="1" applyFill="1" applyBorder="1" applyAlignment="1" applyProtection="1">
      <alignment horizontal="center" vertical="center" wrapText="1" readingOrder="2"/>
    </xf>
    <xf numFmtId="0" fontId="4" fillId="3" borderId="2" xfId="0" applyFont="1" applyFill="1" applyBorder="1" applyAlignment="1" applyProtection="1">
      <alignment horizontal="center" vertical="center" wrapText="1" readingOrder="2"/>
    </xf>
    <xf numFmtId="0" fontId="14" fillId="5" borderId="15" xfId="0" applyFont="1" applyFill="1" applyBorder="1" applyAlignment="1">
      <alignment horizontal="center" vertical="top" wrapText="1" readingOrder="2"/>
    </xf>
    <xf numFmtId="0" fontId="14" fillId="5" borderId="16" xfId="0" applyFont="1" applyFill="1" applyBorder="1" applyAlignment="1">
      <alignment horizontal="center" vertical="top" wrapText="1" readingOrder="2"/>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13" fillId="0" borderId="0" xfId="0" applyFont="1" applyBorder="1" applyAlignment="1">
      <alignment horizontal="left" vertical="center" wrapText="1" readingOrder="2"/>
    </xf>
    <xf numFmtId="0" fontId="0" fillId="0" borderId="19" xfId="0" quotePrefix="1"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14" fillId="5" borderId="17" xfId="0" applyFont="1" applyFill="1" applyBorder="1" applyAlignment="1">
      <alignment horizontal="center" vertical="top" wrapText="1" readingOrder="2"/>
    </xf>
  </cellXfs>
  <cellStyles count="4">
    <cellStyle name="Comma" xfId="2" builtinId="3"/>
    <cellStyle name="Currency" xfId="3" builtinId="4"/>
    <cellStyle name="Normal" xfId="0" builtinId="0"/>
    <cellStyle name="Percent" xfId="1" builtinId="5"/>
  </cellStyles>
  <dxfs count="0"/>
  <tableStyles count="0" defaultTableStyle="TableStyleMedium2" defaultPivotStyle="PivotStyleLight16"/>
  <colors>
    <mruColors>
      <color rgb="FFF6F5EE"/>
      <color rgb="FFFF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4" name="תמונה 3" descr="https://userscontent2.emaze.com/images/27ac2a36-19e3-463b-aba1-c3d00a1198d9/ff114f1d1f58540a8e954d5db2103f9c.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3395477" y="373710"/>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4" tint="0.39997558519241921"/>
  </sheetPr>
  <dimension ref="A1:G15"/>
  <sheetViews>
    <sheetView showGridLines="0" rightToLeft="1" workbookViewId="0">
      <pane xSplit="8" ySplit="15" topLeftCell="I28" activePane="bottomRight" state="frozen"/>
      <selection pane="topRight" activeCell="I1" sqref="I1"/>
      <selection pane="bottomLeft" activeCell="A16" sqref="A16"/>
      <selection pane="bottomRight" activeCell="G9" sqref="G9"/>
    </sheetView>
  </sheetViews>
  <sheetFormatPr defaultRowHeight="12.5" x14ac:dyDescent="0.25"/>
  <cols>
    <col min="1" max="1" width="5.81640625" customWidth="1"/>
    <col min="2" max="2" width="4.08984375" customWidth="1"/>
    <col min="3" max="4" width="29.6328125" customWidth="1"/>
    <col min="5" max="6" width="4.08984375" customWidth="1"/>
    <col min="7" max="7" width="58.90625" customWidth="1"/>
    <col min="8" max="8" width="5.81640625" customWidth="1"/>
    <col min="12" max="12" width="6.36328125" customWidth="1"/>
  </cols>
  <sheetData>
    <row r="1" spans="1:7" x14ac:dyDescent="0.25">
      <c r="A1" s="1"/>
      <c r="B1" s="1"/>
      <c r="C1" s="1"/>
      <c r="D1" s="1"/>
      <c r="E1" s="1"/>
      <c r="F1" s="1"/>
    </row>
    <row r="2" spans="1:7" ht="14" x14ac:dyDescent="0.3">
      <c r="A2" s="1"/>
      <c r="B2" s="21"/>
      <c r="C2" s="22"/>
      <c r="D2" s="22"/>
      <c r="E2" s="29"/>
      <c r="F2" s="1"/>
      <c r="G2" s="7" t="s">
        <v>10</v>
      </c>
    </row>
    <row r="3" spans="1:7" ht="136.25" customHeight="1" x14ac:dyDescent="0.25">
      <c r="A3" s="1"/>
      <c r="B3" s="23"/>
      <c r="C3" s="24"/>
      <c r="D3" s="25" t="s">
        <v>3</v>
      </c>
      <c r="E3" s="30"/>
      <c r="F3" s="1"/>
      <c r="G3" s="8" t="s">
        <v>27</v>
      </c>
    </row>
    <row r="4" spans="1:7" s="6" customFormat="1" ht="20.25" customHeight="1" x14ac:dyDescent="0.25">
      <c r="A4" s="3"/>
      <c r="B4" s="26"/>
      <c r="C4" s="27" t="s">
        <v>4</v>
      </c>
      <c r="D4" s="20" t="s">
        <v>25</v>
      </c>
      <c r="E4" s="31"/>
      <c r="F4" s="3"/>
    </row>
    <row r="5" spans="1:7" s="6" customFormat="1" ht="14.75" customHeight="1" x14ac:dyDescent="0.25">
      <c r="A5" s="3"/>
      <c r="B5" s="26"/>
      <c r="C5" s="27"/>
      <c r="D5" s="27"/>
      <c r="E5" s="31"/>
      <c r="F5" s="3"/>
    </row>
    <row r="6" spans="1:7" s="6" customFormat="1" ht="25" x14ac:dyDescent="0.25">
      <c r="A6" s="3"/>
      <c r="B6" s="26"/>
      <c r="C6" s="27" t="s">
        <v>5</v>
      </c>
      <c r="D6" s="28" t="s">
        <v>26</v>
      </c>
      <c r="E6" s="31"/>
      <c r="F6" s="3"/>
    </row>
    <row r="7" spans="1:7" s="6" customFormat="1" ht="14.75" customHeight="1" x14ac:dyDescent="0.25">
      <c r="A7" s="3"/>
      <c r="B7" s="4"/>
      <c r="C7" s="27"/>
      <c r="D7" s="27"/>
      <c r="E7" s="31"/>
      <c r="F7" s="3"/>
    </row>
    <row r="8" spans="1:7" s="6" customFormat="1" ht="20.25" customHeight="1" x14ac:dyDescent="0.25">
      <c r="A8" s="3"/>
      <c r="B8" s="4"/>
      <c r="C8" s="27" t="s">
        <v>6</v>
      </c>
      <c r="D8" s="5"/>
      <c r="E8" s="31"/>
      <c r="F8" s="3"/>
    </row>
    <row r="9" spans="1:7" s="6" customFormat="1" x14ac:dyDescent="0.25">
      <c r="A9" s="3"/>
      <c r="B9" s="4"/>
      <c r="C9" s="27"/>
      <c r="D9" s="27"/>
      <c r="E9" s="31"/>
      <c r="F9" s="3"/>
    </row>
    <row r="10" spans="1:7" s="6" customFormat="1" ht="20.25" customHeight="1" x14ac:dyDescent="0.25">
      <c r="A10" s="3"/>
      <c r="B10" s="4"/>
      <c r="C10" s="27" t="s">
        <v>7</v>
      </c>
      <c r="D10" s="5"/>
      <c r="E10" s="31"/>
      <c r="F10" s="3"/>
    </row>
    <row r="11" spans="1:7" s="6" customFormat="1" x14ac:dyDescent="0.25">
      <c r="A11" s="3"/>
      <c r="B11" s="4"/>
      <c r="C11" s="27"/>
      <c r="D11" s="27"/>
      <c r="E11" s="31"/>
      <c r="F11" s="3"/>
    </row>
    <row r="12" spans="1:7" s="6" customFormat="1" ht="20.25" customHeight="1" x14ac:dyDescent="0.25">
      <c r="A12" s="3"/>
      <c r="B12" s="4"/>
      <c r="C12" s="27" t="s">
        <v>8</v>
      </c>
      <c r="D12" s="5"/>
      <c r="E12" s="31"/>
      <c r="F12" s="3"/>
    </row>
    <row r="13" spans="1:7" s="6" customFormat="1" x14ac:dyDescent="0.25">
      <c r="A13" s="3"/>
      <c r="B13" s="4"/>
      <c r="C13" s="27"/>
      <c r="D13" s="27"/>
      <c r="E13" s="31"/>
      <c r="F13" s="3"/>
    </row>
    <row r="14" spans="1:7" s="6" customFormat="1" ht="50" customHeight="1" x14ac:dyDescent="0.25">
      <c r="A14" s="3"/>
      <c r="B14" s="4"/>
      <c r="C14" s="27" t="s">
        <v>9</v>
      </c>
      <c r="D14" s="5"/>
      <c r="E14" s="31"/>
      <c r="F14" s="3"/>
    </row>
    <row r="15" spans="1:7" ht="18.649999999999999" customHeight="1" x14ac:dyDescent="0.25">
      <c r="A15" s="1"/>
      <c r="B15" s="2"/>
      <c r="C15" s="32"/>
      <c r="D15" s="33"/>
      <c r="E15" s="34"/>
      <c r="F15" s="1"/>
    </row>
  </sheetData>
  <phoneticPr fontId="1" type="noConversion"/>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B2:G12"/>
  <sheetViews>
    <sheetView showGridLines="0" rightToLeft="1" tabSelected="1" workbookViewId="0">
      <pane xSplit="8" ySplit="13" topLeftCell="I14" activePane="bottomRight" state="frozen"/>
      <selection pane="topRight" activeCell="I1" sqref="I1"/>
      <selection pane="bottomLeft" activeCell="A12" sqref="A12"/>
      <selection pane="bottomRight" activeCell="F5" sqref="F5"/>
    </sheetView>
  </sheetViews>
  <sheetFormatPr defaultRowHeight="12.5" x14ac:dyDescent="0.25"/>
  <cols>
    <col min="1" max="1" width="5.6328125" customWidth="1"/>
    <col min="2" max="2" width="17.1796875" bestFit="1" customWidth="1"/>
    <col min="3" max="3" width="43.81640625" customWidth="1"/>
    <col min="4" max="4" width="21" customWidth="1"/>
    <col min="5" max="5" width="16.1796875" customWidth="1"/>
    <col min="6" max="6" width="21.90625" customWidth="1"/>
    <col min="7" max="7" width="21.81640625" customWidth="1"/>
    <col min="8" max="8" width="5.6328125" customWidth="1"/>
  </cols>
  <sheetData>
    <row r="2" spans="2:7" s="15" customFormat="1" ht="23" x14ac:dyDescent="0.25">
      <c r="B2" s="36" t="s">
        <v>21</v>
      </c>
      <c r="C2" s="37"/>
      <c r="D2" s="37"/>
      <c r="E2" s="37"/>
      <c r="F2" s="37"/>
      <c r="G2" s="38"/>
    </row>
    <row r="4" spans="2:7" s="6" customFormat="1" ht="46.5" x14ac:dyDescent="0.25">
      <c r="B4" s="10" t="s">
        <v>19</v>
      </c>
      <c r="C4" s="10" t="s">
        <v>11</v>
      </c>
      <c r="D4" s="10" t="s">
        <v>16</v>
      </c>
      <c r="E4" s="10" t="s">
        <v>17</v>
      </c>
      <c r="F4" s="11" t="s">
        <v>12</v>
      </c>
      <c r="G4" s="10" t="s">
        <v>18</v>
      </c>
    </row>
    <row r="5" spans="2:7" ht="15.5" x14ac:dyDescent="0.25">
      <c r="B5" s="9" t="s">
        <v>13</v>
      </c>
      <c r="C5" s="9" t="s">
        <v>14</v>
      </c>
      <c r="D5" s="14">
        <v>326</v>
      </c>
      <c r="E5" s="17"/>
      <c r="F5" s="12">
        <v>600</v>
      </c>
      <c r="G5" s="13">
        <f>F5*(1-E5)*D5</f>
        <v>195600</v>
      </c>
    </row>
    <row r="6" spans="2:7" ht="15.5" x14ac:dyDescent="0.25">
      <c r="B6" s="9" t="s">
        <v>23</v>
      </c>
      <c r="C6" s="9" t="s">
        <v>20</v>
      </c>
      <c r="D6" s="14">
        <v>279</v>
      </c>
      <c r="E6" s="17"/>
      <c r="F6" s="12">
        <v>2000</v>
      </c>
      <c r="G6" s="13">
        <f>F6*(1-E6)*D6</f>
        <v>558000</v>
      </c>
    </row>
    <row r="7" spans="2:7" ht="15.5" x14ac:dyDescent="0.25">
      <c r="B7" s="9" t="s">
        <v>22</v>
      </c>
      <c r="C7" s="19" t="s">
        <v>24</v>
      </c>
      <c r="D7" s="14">
        <v>208</v>
      </c>
      <c r="E7" s="17"/>
      <c r="F7" s="12">
        <v>400</v>
      </c>
      <c r="G7" s="13">
        <f>F7*(1-E7)*D7</f>
        <v>83200</v>
      </c>
    </row>
    <row r="8" spans="2:7" ht="15.5" x14ac:dyDescent="0.25">
      <c r="B8" s="43" t="s">
        <v>15</v>
      </c>
      <c r="C8" s="43"/>
      <c r="D8" s="43"/>
      <c r="E8" s="43"/>
      <c r="F8" s="43"/>
      <c r="G8" s="16">
        <f>SUM(G5:G7)</f>
        <v>836800</v>
      </c>
    </row>
    <row r="9" spans="2:7" ht="24" customHeight="1" thickBot="1" x14ac:dyDescent="0.3"/>
    <row r="10" spans="2:7" ht="15.5" x14ac:dyDescent="0.25">
      <c r="B10" s="39" t="s">
        <v>0</v>
      </c>
      <c r="C10" s="40"/>
      <c r="D10" s="18" t="s">
        <v>1</v>
      </c>
      <c r="E10" s="40" t="s">
        <v>2</v>
      </c>
      <c r="F10" s="40"/>
      <c r="G10" s="47"/>
    </row>
    <row r="11" spans="2:7" ht="45.65" customHeight="1" thickBot="1" x14ac:dyDescent="0.3">
      <c r="B11" s="41"/>
      <c r="C11" s="42"/>
      <c r="D11" s="35"/>
      <c r="E11" s="44"/>
      <c r="F11" s="45"/>
      <c r="G11" s="46"/>
    </row>
    <row r="12" spans="2:7" ht="44" customHeight="1" x14ac:dyDescent="0.25"/>
  </sheetData>
  <sheetProtection sheet="1" objects="1" scenarios="1"/>
  <dataConsolidate/>
  <mergeCells count="6">
    <mergeCell ref="B2:G2"/>
    <mergeCell ref="B10:C10"/>
    <mergeCell ref="B11:C11"/>
    <mergeCell ref="B8:F8"/>
    <mergeCell ref="E11:G11"/>
    <mergeCell ref="E10:G10"/>
  </mergeCells>
  <dataValidations count="1">
    <dataValidation type="decimal" operator="lessThanOrEqual" allowBlank="1" showInputMessage="1" showErrorMessage="1" errorTitle="שגיאה" error="אחוז ההנחה המוצע אינו עומד בדרישות המכרז." promptTitle="אחוז הנחה מרבי" prompt="אחוז ההנחה המרבי שניתן להציע הוא 22%" sqref="E5:E7">
      <formula1>0.22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שער</vt:lpstr>
      <vt:lpstr>הצעת מחיר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2015-11-28T20:12:27Z</dcterms:created>
  <dcterms:modified xsi:type="dcterms:W3CDTF">2019-10-03T07:46:43Z</dcterms:modified>
</cp:coreProperties>
</file>